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O:\РЕШЕНИЯ ПОСЛЕ СЕССИИ\очередная 6 сессия\6-1_Бюджет ЗАТО Северск на 2026-2028\"/>
    </mc:Choice>
  </mc:AlternateContent>
  <bookViews>
    <workbookView xWindow="0" yWindow="0" windowWidth="21570" windowHeight="8070"/>
  </bookViews>
  <sheets>
    <sheet name="Приложение 1.1" sheetId="15" r:id="rId1"/>
  </sheets>
  <definedNames>
    <definedName name="_xlnm.Print_Area" localSheetId="0">'Приложение 1.1'!$A$1:$C$52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5" l="1"/>
  <c r="B9" i="15"/>
  <c r="B23" i="15" s="1"/>
  <c r="C13" i="15"/>
  <c r="C23" i="15" s="1"/>
  <c r="B13" i="15"/>
</calcChain>
</file>

<file path=xl/sharedStrings.xml><?xml version="1.0" encoding="utf-8"?>
<sst xmlns="http://schemas.openxmlformats.org/spreadsheetml/2006/main" count="25" uniqueCount="25">
  <si>
    <t>Наименование</t>
  </si>
  <si>
    <t>(тыс.руб.)</t>
  </si>
  <si>
    <t>1. ДОХОДЫ</t>
  </si>
  <si>
    <t>Налоговые доходы</t>
  </si>
  <si>
    <t>Неналоговые доходы</t>
  </si>
  <si>
    <t>Безвозмездные поступления</t>
  </si>
  <si>
    <t>2. РАСХОДЫ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</si>
  <si>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</si>
  <si>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</si>
  <si>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</si>
  <si>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</si>
  <si>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</si>
  <si>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</si>
  <si>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</si>
  <si>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</si>
  <si>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Обслуживание государственного и муниципального долга</t>
  </si>
  <si>
    <t>3. ДЕФИЦИТ</t>
  </si>
  <si>
    <t xml:space="preserve">Приложение 1.1
</t>
  </si>
  <si>
    <t>к Решению Думы ЗАТО Северск</t>
  </si>
  <si>
    <t xml:space="preserve">Кириллова Ольга Николаевна </t>
  </si>
  <si>
    <t>77 38 60</t>
  </si>
  <si>
    <t xml:space="preserve">Основные параметры бюджета ЗАТО Северск на плановый период 2027 и 2028 годов  </t>
  </si>
  <si>
    <t>Утверждено                             на 2027 год</t>
  </si>
  <si>
    <t>Утверждено 
на 2028 год</t>
  </si>
  <si>
    <t xml:space="preserve">от  25.12.2025   №   6/1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</si>
</sst>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4" fillId="0" borderId="0" xfId="2"/>
    <xf numFmtId="0" fontId="4" fillId="0" borderId="0" xfId="3"/>
    <xf numFmtId="0" fontId="2" fillId="0" borderId="0" xfId="1"/>
    <xf numFmtId="0" fontId="3" fillId="0" borderId="2" xfId="0" applyFont="1" applyBorder="1" applyAlignment="1">
      <alignment horizontal="center" vertical="center" wrapText="1"/>
    </xf>
    <xf numFmtId="0" fontId="6" fillId="0" borderId="0" xfId="2" applyFont="1" applyAlignment="1">
      <alignment vertical="top"/>
    </xf>
    <xf numFmtId="0" fontId="7" fillId="0" borderId="0" xfId="0" applyFont="1" applyAlignment="1">
      <alignment vertical="center"/>
    </xf>
    <xf numFmtId="0" fontId="6" fillId="0" borderId="0" xfId="2" applyFont="1" applyAlignment="1">
      <alignment vertical="top" wrapText="1"/>
    </xf>
    <xf numFmtId="0" fontId="0" fillId="0" borderId="0" xfId="0" applyAlignment="1"/>
    <xf numFmtId="0" fontId="3" fillId="0" borderId="2" xfId="5" applyNumberFormat="1" applyFont="1" applyBorder="1" applyAlignment="1">
      <alignment horizontal="left" vertical="center" wrapText="1"/>
    </xf>
    <xf numFmtId="14" fontId="5" fillId="0" borderId="0" xfId="2" applyNumberFormat="1" applyFont="1" applyAlignment="1">
      <alignment horizontal="left"/>
    </xf>
    <xf numFmtId="4" fontId="5" fillId="2" borderId="2" xfId="3" applyNumberFormat="1" applyFont="1" applyFill="1" applyBorder="1" applyAlignment="1">
      <alignment vertical="center"/>
    </xf>
    <xf numFmtId="0" fontId="5" fillId="0" borderId="2" xfId="4" applyNumberFormat="1" applyFont="1" applyBorder="1" applyAlignment="1">
      <alignment horizontal="left" vertical="center" wrapText="1"/>
    </xf>
    <xf numFmtId="4" fontId="5" fillId="2" borderId="2" xfId="3" applyNumberFormat="1" applyFont="1" applyFill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" fontId="5" fillId="0" borderId="2" xfId="3" applyNumberFormat="1" applyFont="1" applyBorder="1" applyAlignment="1">
      <alignment horizontal="right" vertical="center"/>
    </xf>
    <xf numFmtId="0" fontId="3" fillId="0" borderId="2" xfId="0" applyNumberFormat="1" applyFont="1" applyBorder="1" applyAlignment="1">
      <alignment horizontal="left" vertical="center" wrapText="1"/>
    </xf>
    <xf numFmtId="0" fontId="6" fillId="0" borderId="0" xfId="2" applyFont="1" applyAlignment="1">
      <alignment horizontal="left" vertical="top" wrapText="1"/>
    </xf>
    <xf numFmtId="0" fontId="3" fillId="0" borderId="2" xfId="1" applyFont="1" applyBorder="1" applyAlignment="1">
      <alignment horizontal="center" vertical="center" wrapText="1"/>
    </xf>
    <xf numFmtId="0" fontId="6" fillId="0" borderId="0" xfId="2" applyFont="1" applyAlignment="1">
      <alignment vertical="top" wrapText="1"/>
    </xf>
    <xf numFmtId="0" fontId="0" fillId="0" borderId="0" xfId="0" applyAlignment="1"/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/>
    </xf>
  </cellXfs>
  <cellStyles count="12">
    <cellStyle name="Обычный" xfId="0" builtinId="0"/>
    <cellStyle name="Обычный 2" xfId="2"/>
    <cellStyle name="Обычный 2 2" xfId="3"/>
    <cellStyle name="Обычный 2 3" xfId="6"/>
    <cellStyle name="Обычный 2 4" xfId="4"/>
    <cellStyle name="Обычный 2 5" xfId="7"/>
    <cellStyle name="Обычный 2 6" xfId="8"/>
    <cellStyle name="Обычный 3" xfId="1"/>
    <cellStyle name="Обычный 4" xfId="9"/>
    <cellStyle name="Обычный 6" xfId="5"/>
    <cellStyle name="Обычный 6 2" xfId="10"/>
    <cellStyle name="Обычный 6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C52"/>
  <sheetViews>
    <sheetView tabSelected="1" view="pageBreakPreview" topLeftCell="A2" zoomScaleNormal="100" zoomScaleSheetLayoutView="100" workbookViewId="0">
      <selection activeCell="B3" sqref="B3:C3"/>
    </sheetView>
  </sheetViews>
  <sheetFormatPr defaultColWidth="9.140625" defaultRowHeight="15" x14ac:dyDescent="0.25"/>
  <cols>
    <col min="1" max="1" width="90" style="1" customWidth="1"/>
    <col min="2" max="2" width="15.85546875" style="1" customWidth="1"/>
    <col min="3" max="3" width="16.42578125" style="1" customWidth="1"/>
    <col min="4" max="16384" width="9.140625" style="1"/>
  </cols>
  <sheetData>
    <row r="1" spans="1:3" ht="16.5" customHeight="1" x14ac:dyDescent="0.25">
      <c r="A1" s="3"/>
      <c r="B1" s="17" t="s">
        <v>17</v>
      </c>
      <c r="C1" s="17"/>
    </row>
    <row r="2" spans="1:3" ht="15.75" x14ac:dyDescent="0.25">
      <c r="A2" s="3"/>
      <c r="B2" s="5" t="s">
        <v>18</v>
      </c>
    </row>
    <row r="3" spans="1:3" x14ac:dyDescent="0.25">
      <c r="A3" s="3"/>
      <c r="B3" s="19" t="s">
        <v>24</v>
      </c>
      <c r="C3" s="20"/>
    </row>
    <row r="4" spans="1:3" ht="15.75" x14ac:dyDescent="0.25">
      <c r="A4" s="3"/>
      <c r="B4" s="7"/>
      <c r="C4" s="8"/>
    </row>
    <row r="5" spans="1:3" ht="29.25" customHeight="1" x14ac:dyDescent="0.25">
      <c r="A5" s="21" t="s">
        <v>21</v>
      </c>
      <c r="B5" s="21"/>
      <c r="C5" s="21"/>
    </row>
    <row r="6" spans="1:3" ht="15.75" x14ac:dyDescent="0.25">
      <c r="A6" s="22"/>
      <c r="B6" s="22"/>
      <c r="C6" s="22"/>
    </row>
    <row r="7" spans="1:3" ht="44.25" customHeight="1" x14ac:dyDescent="0.25">
      <c r="A7" s="18" t="s">
        <v>0</v>
      </c>
      <c r="B7" s="4" t="s">
        <v>22</v>
      </c>
      <c r="C7" s="4" t="s">
        <v>23</v>
      </c>
    </row>
    <row r="8" spans="1:3" ht="21" customHeight="1" x14ac:dyDescent="0.25">
      <c r="A8" s="18"/>
      <c r="B8" s="18" t="s">
        <v>1</v>
      </c>
      <c r="C8" s="18"/>
    </row>
    <row r="9" spans="1:3" s="2" customFormat="1" ht="23.25" customHeight="1" x14ac:dyDescent="0.25">
      <c r="A9" s="12" t="s">
        <v>2</v>
      </c>
      <c r="B9" s="11">
        <f>B10+B11+B12</f>
        <v>4899607.05</v>
      </c>
      <c r="C9" s="11">
        <f>C10+C11+C12</f>
        <v>4782684.4399999995</v>
      </c>
    </row>
    <row r="10" spans="1:3" s="2" customFormat="1" ht="23.25" customHeight="1" x14ac:dyDescent="0.25">
      <c r="A10" s="9" t="s">
        <v>3</v>
      </c>
      <c r="B10" s="14">
        <v>2109583.9300000002</v>
      </c>
      <c r="C10" s="14">
        <v>2171065.37</v>
      </c>
    </row>
    <row r="11" spans="1:3" s="2" customFormat="1" ht="23.25" customHeight="1" x14ac:dyDescent="0.25">
      <c r="A11" s="9" t="s">
        <v>4</v>
      </c>
      <c r="B11" s="14">
        <v>141708.32</v>
      </c>
      <c r="C11" s="14">
        <v>141919.17000000001</v>
      </c>
    </row>
    <row r="12" spans="1:3" s="2" customFormat="1" ht="23.25" customHeight="1" x14ac:dyDescent="0.25">
      <c r="A12" s="9" t="s">
        <v>5</v>
      </c>
      <c r="B12" s="14">
        <v>2648314.7999999998</v>
      </c>
      <c r="C12" s="14">
        <v>2469699.9</v>
      </c>
    </row>
    <row r="13" spans="1:3" s="2" customFormat="1" ht="23.25" customHeight="1" x14ac:dyDescent="0.25">
      <c r="A13" s="12" t="s">
        <v>6</v>
      </c>
      <c r="B13" s="15">
        <f>SUBTOTAL(9,B$14:B22)</f>
        <v>4899607.05</v>
      </c>
      <c r="C13" s="15">
        <f>SUBTOTAL(9,C$14:C22)</f>
        <v>4782684.4400000013</v>
      </c>
    </row>
    <row r="14" spans="1:3" ht="23.25" customHeight="1" x14ac:dyDescent="0.25">
      <c r="A14" s="16" t="s">
        <v>7</v>
      </c>
      <c r="B14" s="14">
        <v>415818.54</v>
      </c>
      <c r="C14" s="14">
        <v>492071.84</v>
      </c>
    </row>
    <row r="15" spans="1:3" ht="23.25" customHeight="1" x14ac:dyDescent="0.25">
      <c r="A15" s="16" t="s">
        <v>8</v>
      </c>
      <c r="B15" s="14">
        <v>78639.37</v>
      </c>
      <c r="C15" s="14">
        <v>26273.56</v>
      </c>
    </row>
    <row r="16" spans="1:3" ht="23.25" customHeight="1" x14ac:dyDescent="0.25">
      <c r="A16" s="16" t="s">
        <v>9</v>
      </c>
      <c r="B16" s="14">
        <v>662103.35</v>
      </c>
      <c r="C16" s="14">
        <v>543679.03</v>
      </c>
    </row>
    <row r="17" spans="1:3" ht="23.25" customHeight="1" x14ac:dyDescent="0.25">
      <c r="A17" s="16" t="s">
        <v>10</v>
      </c>
      <c r="B17" s="14">
        <v>293069.46999999997</v>
      </c>
      <c r="C17" s="14">
        <v>283733.46000000002</v>
      </c>
    </row>
    <row r="18" spans="1:3" ht="23.25" customHeight="1" x14ac:dyDescent="0.25">
      <c r="A18" s="16" t="s">
        <v>11</v>
      </c>
      <c r="B18" s="14">
        <v>2772769.65</v>
      </c>
      <c r="C18" s="14">
        <v>2768562.87</v>
      </c>
    </row>
    <row r="19" spans="1:3" ht="23.25" customHeight="1" x14ac:dyDescent="0.25">
      <c r="A19" s="16" t="s">
        <v>12</v>
      </c>
      <c r="B19" s="14">
        <v>220315.63</v>
      </c>
      <c r="C19" s="14">
        <v>214055.01</v>
      </c>
    </row>
    <row r="20" spans="1:3" ht="23.25" customHeight="1" x14ac:dyDescent="0.25">
      <c r="A20" s="16" t="s">
        <v>13</v>
      </c>
      <c r="B20" s="14">
        <v>75028.11</v>
      </c>
      <c r="C20" s="14">
        <v>75028.11</v>
      </c>
    </row>
    <row r="21" spans="1:3" ht="23.25" customHeight="1" x14ac:dyDescent="0.25">
      <c r="A21" s="16" t="s">
        <v>14</v>
      </c>
      <c r="B21" s="14">
        <v>267275.93</v>
      </c>
      <c r="C21" s="14">
        <v>265240.15999999997</v>
      </c>
    </row>
    <row r="22" spans="1:3" ht="23.25" customHeight="1" x14ac:dyDescent="0.25">
      <c r="A22" s="16" t="s">
        <v>15</v>
      </c>
      <c r="B22" s="14">
        <v>114587</v>
      </c>
      <c r="C22" s="14">
        <v>114040.4</v>
      </c>
    </row>
    <row r="23" spans="1:3" ht="23.25" customHeight="1" x14ac:dyDescent="0.25">
      <c r="A23" s="12" t="s">
        <v>16</v>
      </c>
      <c r="B23" s="13">
        <f>B9-B13</f>
        <v>0</v>
      </c>
      <c r="C23" s="13">
        <f>C9-C13</f>
        <v>0</v>
      </c>
    </row>
    <row r="45" ht="57.75" customHeight="1" x14ac:dyDescent="0.25"/>
    <row r="50" spans="1:1" ht="15.75" x14ac:dyDescent="0.25">
      <c r="A50" s="6" t="s">
        <v>19</v>
      </c>
    </row>
    <row r="51" spans="1:1" ht="15.75" x14ac:dyDescent="0.25">
      <c r="A51" s="6" t="s">
        <v>20</v>
      </c>
    </row>
    <row r="52" spans="1:1" ht="15.75" x14ac:dyDescent="0.25">
      <c r="A52" s="10">
        <v>46016</v>
      </c>
    </row>
  </sheetData>
  <mergeCells count="6">
    <mergeCell ref="B1:C1"/>
    <mergeCell ref="A7:A8"/>
    <mergeCell ref="B8:C8"/>
    <mergeCell ref="B3:C3"/>
    <mergeCell ref="A5:C5"/>
    <mergeCell ref="A6:C6"/>
  </mergeCells>
  <pageMargins left="0.78740157480314954" right="0.39370078740157477" top="0.78740157480314954" bottom="0.78740157480314954" header="0" footer="0.31496062992125989"/>
  <pageSetup paperSize="9" scale="75" firstPageNumber="8" fitToWidth="0" fitToHeight="0" orientation="portrait" blackAndWhite="1" useFirstPageNumber="1" verticalDpi="4294967295" r:id="rId1"/>
  <headerFooter>
    <oddFooter>&amp;R&amp;"Times New Roman"&amp;12&amp;P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1.1</vt:lpstr>
      <vt:lpstr>'Приложение 1.1'!Область_печати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Reporter</dc:creator>
  <cp:lastModifiedBy>musohranov</cp:lastModifiedBy>
  <cp:lastPrinted>2025-12-23T08:29:25Z</cp:lastPrinted>
  <dcterms:created xsi:type="dcterms:W3CDTF">2007-01-31T11:43:07Z</dcterms:created>
  <dcterms:modified xsi:type="dcterms:W3CDTF">2025-12-26T03:08:27Z</dcterms:modified>
</cp:coreProperties>
</file>